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ena.Kusiak\Desktop\СПЕЦФОНД\"/>
    </mc:Choice>
  </mc:AlternateContent>
  <xr:revisionPtr revIDLastSave="0" documentId="13_ncr:1_{FA4673DE-32CD-4242-83A2-FF26F1778CEE}" xr6:coauthVersionLast="47" xr6:coauthVersionMax="47" xr10:uidLastSave="{00000000-0000-0000-0000-000000000000}"/>
  <bookViews>
    <workbookView xWindow="-120" yWindow="-120" windowWidth="29040" windowHeight="15720" xr2:uid="{8929A296-B928-4048-ADA1-965A9C84C052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</calcChain>
</file>

<file path=xl/sharedStrings.xml><?xml version="1.0" encoding="utf-8"?>
<sst xmlns="http://schemas.openxmlformats.org/spreadsheetml/2006/main" count="48" uniqueCount="26">
  <si>
    <t>№ п/п</t>
  </si>
  <si>
    <t>Від кого отримано</t>
  </si>
  <si>
    <t>Міжнародний документ</t>
  </si>
  <si>
    <t>ТОВ "Айгенметод", "Менеджмент Сайенс фор Хелс, Інк"</t>
  </si>
  <si>
    <t>3755-09</t>
  </si>
  <si>
    <t>Угода між Урядом України і Урядом США про гуманітарне і техніко-економічне співробітництво від 07.05.1992</t>
  </si>
  <si>
    <t>ТОВ "Делойт Консалтинг Оверсіз Проджектс"</t>
  </si>
  <si>
    <t>3986-05</t>
  </si>
  <si>
    <t>3986-06</t>
  </si>
  <si>
    <t>Всього</t>
  </si>
  <si>
    <t>Реєстраційна картка проекту</t>
  </si>
  <si>
    <t>Назва проекту</t>
  </si>
  <si>
    <t>Сума, грн</t>
  </si>
  <si>
    <t>Безпечні, фінансово доступні та ефективні лікарські засоби для українців
(Безпечні та доступні ліки) - SAFE Med</t>
  </si>
  <si>
    <t>Підтримка реформи охорони здоров'я</t>
  </si>
  <si>
    <t>4464-29</t>
  </si>
  <si>
    <t>Компанія «ДіЕйАй Глобал ЕлЕлСі» (DAI Global, LLC)</t>
  </si>
  <si>
    <t>Кібербезпека критично важливої інфраструктури України</t>
  </si>
  <si>
    <t>Електронне урядування задля підзвітності влади та участі громади (EGAP),
3 фаза</t>
  </si>
  <si>
    <t>5713-05</t>
  </si>
  <si>
    <t>МБО «Фонд Східна Європа», ТОВ «СПАН»</t>
  </si>
  <si>
    <t>Угода між Урядом України і Урядом Швейцарської Конфедерації про технічне та фінансове співробітництво від 13 жовтня 1997 року</t>
  </si>
  <si>
    <t>6037-01</t>
  </si>
  <si>
    <t>Фондом цивільних досліджень та розвитку США,             ТОВ «АБКоммунікейшен»</t>
  </si>
  <si>
    <t>Підтримка кібербезпеки для об’єктів з виявлення та реагування на хімічні, біологічні, радіологічні та ядерні (ХБРЯ) загрози та відповідної критичної інфраструктури в Україні</t>
  </si>
  <si>
    <t>ОТРИМАННЯ НАЦІОНАЛЬНОЮ СЛУЖБОЮ ЗДОРОВ'Я УКРАЇНИ МІЖНАРОДНОЇ ТЕХНІЧНОЇ ДОПОМОГИ СТАНОМ НА 04 ГРУДНЯ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</si>
</sst>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/>
    </xf>
    <xf numFmtId="43" fontId="4" fillId="0" borderId="1" xfId="1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vertical="center"/>
    </xf>
    <xf numFmtId="43" fontId="2" fillId="0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4" fontId="6" fillId="0" borderId="1" xfId="0" applyNumberFormat="1" applyFont="1" applyBorder="1"/>
    <xf numFmtId="0" fontId="2" fillId="0" borderId="0" xfId="0" applyFont="1" applyAlignment="1">
      <alignment horizontal="center" vertical="center" wrapText="1"/>
    </xf>
    <xf numFmtId="43" fontId="2" fillId="0" borderId="2" xfId="1" applyFont="1" applyFill="1" applyBorder="1" applyAlignment="1">
      <alignment horizontal="left" vertical="center"/>
    </xf>
    <xf numFmtId="43" fontId="2" fillId="0" borderId="3" xfId="1" applyFont="1" applyFill="1" applyBorder="1" applyAlignment="1">
      <alignment horizontal="left" vertical="center"/>
    </xf>
    <xf numFmtId="43" fontId="2" fillId="0" borderId="4" xfId="1" applyFont="1" applyFill="1" applyBorder="1" applyAlignment="1">
      <alignment horizontal="left" vertical="center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97C5E-D81C-4E88-ABA2-B618B6C8DE9D}">
  <sheetPr>
    <pageSetUpPr fitToPage="1"/>
  </sheetPr>
  <dimension ref="A4:F17"/>
  <sheetViews>
    <sheetView tabSelected="1" zoomScale="70" zoomScaleNormal="70" workbookViewId="0">
      <selection activeCell="H9" sqref="H9"/>
    </sheetView>
  </sheetViews>
  <sheetFormatPr defaultRowHeight="15" x14ac:dyDescent="0.25"/>
  <cols>
    <col min="2" max="2" width="26.28515625" customWidth="1"/>
    <col min="3" max="3" width="39.140625" customWidth="1"/>
    <col min="4" max="4" width="30.85546875" customWidth="1"/>
    <col min="5" max="5" width="27.42578125" customWidth="1"/>
    <col min="6" max="6" width="45.28515625" customWidth="1"/>
    <col min="7" max="7" width="48.85546875" customWidth="1"/>
  </cols>
  <sheetData>
    <row r="4" spans="1:6" ht="75.75" customHeight="1" x14ac:dyDescent="0.25">
      <c r="A4" s="18" t="s">
        <v>25</v>
      </c>
      <c r="B4" s="18"/>
      <c r="C4" s="18"/>
      <c r="D4" s="18"/>
      <c r="E4" s="18"/>
      <c r="F4" s="18"/>
    </row>
    <row r="6" spans="1:6" ht="69" customHeight="1" x14ac:dyDescent="0.25">
      <c r="A6" s="1" t="s">
        <v>0</v>
      </c>
      <c r="B6" s="3" t="s">
        <v>10</v>
      </c>
      <c r="C6" s="3" t="s">
        <v>11</v>
      </c>
      <c r="D6" s="1" t="s">
        <v>1</v>
      </c>
      <c r="E6" s="2" t="s">
        <v>12</v>
      </c>
      <c r="F6" s="3" t="s">
        <v>2</v>
      </c>
    </row>
    <row r="7" spans="1:6" ht="88.5" customHeight="1" x14ac:dyDescent="0.25">
      <c r="A7" s="4">
        <v>1</v>
      </c>
      <c r="B7" s="4" t="s">
        <v>4</v>
      </c>
      <c r="C7" s="5" t="s">
        <v>13</v>
      </c>
      <c r="D7" s="5" t="s">
        <v>3</v>
      </c>
      <c r="E7" s="6">
        <v>19314.7</v>
      </c>
      <c r="F7" s="11" t="s">
        <v>5</v>
      </c>
    </row>
    <row r="8" spans="1:6" ht="63" customHeight="1" x14ac:dyDescent="0.25">
      <c r="A8" s="4">
        <v>2</v>
      </c>
      <c r="B8" s="4" t="s">
        <v>7</v>
      </c>
      <c r="C8" s="4" t="s">
        <v>14</v>
      </c>
      <c r="D8" s="5" t="s">
        <v>6</v>
      </c>
      <c r="E8" s="7">
        <v>166693.93</v>
      </c>
      <c r="F8" s="11" t="s">
        <v>5</v>
      </c>
    </row>
    <row r="9" spans="1:6" ht="66.75" customHeight="1" x14ac:dyDescent="0.25">
      <c r="A9" s="4">
        <v>3</v>
      </c>
      <c r="B9" s="4" t="s">
        <v>7</v>
      </c>
      <c r="C9" s="4" t="s">
        <v>14</v>
      </c>
      <c r="D9" s="5" t="s">
        <v>6</v>
      </c>
      <c r="E9" s="6">
        <v>482000.07</v>
      </c>
      <c r="F9" s="11" t="s">
        <v>5</v>
      </c>
    </row>
    <row r="10" spans="1:6" ht="99" customHeight="1" x14ac:dyDescent="0.25">
      <c r="A10" s="4">
        <v>4</v>
      </c>
      <c r="B10" s="4" t="s">
        <v>4</v>
      </c>
      <c r="C10" s="5" t="s">
        <v>13</v>
      </c>
      <c r="D10" s="5" t="s">
        <v>3</v>
      </c>
      <c r="E10" s="8">
        <v>7206.98</v>
      </c>
      <c r="F10" s="11" t="s">
        <v>5</v>
      </c>
    </row>
    <row r="11" spans="1:6" ht="72" customHeight="1" x14ac:dyDescent="0.25">
      <c r="A11" s="4">
        <v>5</v>
      </c>
      <c r="B11" s="4" t="s">
        <v>8</v>
      </c>
      <c r="C11" s="4" t="s">
        <v>14</v>
      </c>
      <c r="D11" s="5" t="s">
        <v>6</v>
      </c>
      <c r="E11" s="7">
        <v>56852.25</v>
      </c>
      <c r="F11" s="11" t="s">
        <v>5</v>
      </c>
    </row>
    <row r="12" spans="1:6" ht="78.75" customHeight="1" x14ac:dyDescent="0.25">
      <c r="A12" s="4">
        <v>6</v>
      </c>
      <c r="B12" s="4" t="s">
        <v>8</v>
      </c>
      <c r="C12" s="4" t="s">
        <v>14</v>
      </c>
      <c r="D12" s="5" t="s">
        <v>6</v>
      </c>
      <c r="E12" s="7">
        <v>3039813.22</v>
      </c>
      <c r="F12" s="11" t="s">
        <v>5</v>
      </c>
    </row>
    <row r="13" spans="1:6" ht="78.75" customHeight="1" x14ac:dyDescent="0.25">
      <c r="A13" s="4">
        <v>7</v>
      </c>
      <c r="B13" s="4" t="s">
        <v>15</v>
      </c>
      <c r="C13" s="5" t="s">
        <v>17</v>
      </c>
      <c r="D13" s="5" t="s">
        <v>16</v>
      </c>
      <c r="E13" s="7">
        <v>11437715.890000001</v>
      </c>
      <c r="F13" s="11" t="s">
        <v>5</v>
      </c>
    </row>
    <row r="14" spans="1:6" ht="78.75" customHeight="1" x14ac:dyDescent="0.25">
      <c r="A14" s="14">
        <v>8</v>
      </c>
      <c r="B14" s="14" t="s">
        <v>19</v>
      </c>
      <c r="C14" s="15" t="s">
        <v>18</v>
      </c>
      <c r="D14" s="12" t="s">
        <v>20</v>
      </c>
      <c r="E14" s="7">
        <v>2</v>
      </c>
      <c r="F14" s="16" t="s">
        <v>21</v>
      </c>
    </row>
    <row r="15" spans="1:6" ht="78.75" customHeight="1" x14ac:dyDescent="0.3">
      <c r="A15" s="4">
        <v>9</v>
      </c>
      <c r="B15" s="4" t="s">
        <v>22</v>
      </c>
      <c r="C15" s="5" t="s">
        <v>24</v>
      </c>
      <c r="D15" s="11" t="s">
        <v>23</v>
      </c>
      <c r="E15" s="17">
        <v>13041660.619999999</v>
      </c>
      <c r="F15" s="13" t="s">
        <v>5</v>
      </c>
    </row>
    <row r="16" spans="1:6" ht="78.75" customHeight="1" x14ac:dyDescent="0.3">
      <c r="A16" s="4">
        <v>10</v>
      </c>
      <c r="B16" s="4" t="s">
        <v>22</v>
      </c>
      <c r="C16" s="5" t="s">
        <v>24</v>
      </c>
      <c r="D16" s="11" t="s">
        <v>23</v>
      </c>
      <c r="E16" s="17">
        <v>369186.19</v>
      </c>
      <c r="F16" s="13" t="s">
        <v>5</v>
      </c>
    </row>
    <row r="17" spans="1:6" ht="30.75" customHeight="1" x14ac:dyDescent="0.25">
      <c r="A17" s="19" t="s">
        <v>9</v>
      </c>
      <c r="B17" s="20"/>
      <c r="C17" s="20"/>
      <c r="D17" s="21"/>
      <c r="E17" s="9">
        <f>SUM(E7:E16)</f>
        <v>28620445.850000001</v>
      </c>
      <c r="F17" s="10"/>
    </row>
  </sheetData>
  <mergeCells count="2">
    <mergeCell ref="A4:F4"/>
    <mergeCell ref="A17:D17"/>
  </mergeCells>
  <pageMargins left="0.51181102362204722" right="0.51181102362204722" top="0.15748031496062992" bottom="0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Майя Гандзюк</dc:creator>
  <cp:lastModifiedBy>Олена Кусяк</cp:lastModifiedBy>
  <dcterms:created xsi:type="dcterms:W3CDTF">2025-05-01T13:58:46Z</dcterms:created>
  <dcterms:modified xsi:type="dcterms:W3CDTF">2025-12-04T12:31:49Z</dcterms:modified>
</cp:coreProperties>
</file>